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256" windowHeight="5928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  <c r="E20" i="1"/>
  <c r="J9" i="1"/>
  <c r="I9" i="1"/>
  <c r="H9" i="1"/>
  <c r="G9" i="1"/>
  <c r="F9" i="1"/>
  <c r="E9" i="1"/>
  <c r="E21" i="1" l="1"/>
  <c r="H21" i="1"/>
  <c r="I21" i="1"/>
  <c r="J21" i="1"/>
  <c r="G21" i="1"/>
  <c r="F21" i="1"/>
</calcChain>
</file>

<file path=xl/sharedStrings.xml><?xml version="1.0" encoding="utf-8"?>
<sst xmlns="http://schemas.openxmlformats.org/spreadsheetml/2006/main" count="59" uniqueCount="57">
  <si>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</si>
  <si>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</si>
  <si>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</si>
  <si>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</si>
  <si>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</si>
  <si>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</si>
  <si>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</si>
  <si>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</si>
  <si>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</si>
  <si>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</si>
  <si>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</si>
  <si>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</si>
  <si>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</si>
  <si>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</si>
  <si>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</si>
  <si>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</si>
  <si>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</si>
  <si>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</si>
  <si>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</si>
  <si>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</si>
  <si>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</si>
  <si>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</si>
  <si>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</si>
  <si>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</si>
  <si>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</si>
  <si>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</si>
  <si>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на обед</t>
  </si>
  <si>
    <t>Итого за день</t>
  </si>
  <si>
    <t>напиток</t>
  </si>
  <si>
    <t>ШКОЛА МКОУ Преображенская ООШ</t>
  </si>
  <si>
    <t>Хлеб пшеничный 1 сорт</t>
  </si>
  <si>
    <t>Хлеб Новоукраинский ржано- пшеничный</t>
  </si>
  <si>
    <t>№109, 2013</t>
  </si>
  <si>
    <t>№112, 2013</t>
  </si>
  <si>
    <t>№108, 2013</t>
  </si>
  <si>
    <t>Каша молочная Янтарная/пшеничная с яблоками</t>
  </si>
  <si>
    <t>Бутерброд с джемом, с маслом</t>
  </si>
  <si>
    <t>Какао с молоком</t>
  </si>
  <si>
    <t>Яблоко свежее</t>
  </si>
  <si>
    <t>30/30/5</t>
  </si>
  <si>
    <t>№269, 2004</t>
  </si>
  <si>
    <t>№2, 2004</t>
  </si>
  <si>
    <t>№639, 2004</t>
  </si>
  <si>
    <t>Салат из свежих помидоров с яйцом</t>
  </si>
  <si>
    <t>100/20</t>
  </si>
  <si>
    <t>Щи из свежей капусты с картофелем со сметаной</t>
  </si>
  <si>
    <t>250/10</t>
  </si>
  <si>
    <t>Рыба тушеная в томате с овощами (минтай)</t>
  </si>
  <si>
    <t>100/100</t>
  </si>
  <si>
    <t>Пюре картофельное</t>
  </si>
  <si>
    <t>Компот из изюма</t>
  </si>
  <si>
    <t>№21, 2012</t>
  </si>
  <si>
    <t>№124,2004</t>
  </si>
  <si>
    <t>№309, 1994</t>
  </si>
  <si>
    <t>№520, 2004</t>
  </si>
  <si>
    <t>№638, 2004</t>
  </si>
  <si>
    <t>19.06.2025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</si>
</sst>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3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7.33203125" customWidth="1"/>
    <col min="2" max="2" width="15.33203125" customWidth="1"/>
    <col min="4" max="4" width="43.88671875" customWidth="1"/>
    <col min="7" max="7" width="13.6640625" customWidth="1"/>
    <col min="8" max="8" width="10" customWidth="1"/>
    <col min="10" max="10" width="12.44140625" customWidth="1"/>
  </cols>
  <sheetData>
    <row r="1" spans="1:10" x14ac:dyDescent="0.3">
      <c r="A1" s="2" t="s">
        <v>0</v>
      </c>
      <c r="B1" s="15" t="s">
        <v>29</v>
      </c>
      <c r="C1" s="16"/>
      <c r="D1" s="17"/>
      <c r="E1" s="1" t="s">
        <v>1</v>
      </c>
      <c r="F1" s="2"/>
      <c r="G1" s="1"/>
      <c r="H1" s="1"/>
      <c r="I1" s="1" t="s">
        <v>2</v>
      </c>
      <c r="J1" s="2" t="s">
        <v>56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6.4" x14ac:dyDescent="0.3">
      <c r="A4" s="1" t="s">
        <v>13</v>
      </c>
      <c r="B4" s="1" t="s">
        <v>14</v>
      </c>
      <c r="C4" s="13" t="s">
        <v>40</v>
      </c>
      <c r="D4" s="12" t="s">
        <v>35</v>
      </c>
      <c r="E4" s="10">
        <v>250</v>
      </c>
      <c r="F4" s="10">
        <v>27</v>
      </c>
      <c r="G4" s="10">
        <v>385.71</v>
      </c>
      <c r="H4" s="10">
        <v>11.16</v>
      </c>
      <c r="I4" s="10">
        <v>15.32</v>
      </c>
      <c r="J4" s="10">
        <v>50.79</v>
      </c>
    </row>
    <row r="5" spans="1:10" ht="26.4" x14ac:dyDescent="0.3">
      <c r="A5" s="1"/>
      <c r="B5" s="1"/>
      <c r="C5" s="8" t="s">
        <v>41</v>
      </c>
      <c r="D5" s="11" t="s">
        <v>36</v>
      </c>
      <c r="E5" s="9" t="s">
        <v>39</v>
      </c>
      <c r="F5" s="9">
        <v>18</v>
      </c>
      <c r="G5" s="9">
        <v>187.1</v>
      </c>
      <c r="H5" s="9">
        <v>2.4300000000000002</v>
      </c>
      <c r="I5" s="9">
        <v>4.4000000000000004</v>
      </c>
      <c r="J5" s="9">
        <v>34.46</v>
      </c>
    </row>
    <row r="6" spans="1:10" ht="26.4" x14ac:dyDescent="0.3">
      <c r="A6" s="1"/>
      <c r="B6" s="1" t="s">
        <v>15</v>
      </c>
      <c r="C6" s="8" t="s">
        <v>42</v>
      </c>
      <c r="D6" s="11" t="s">
        <v>37</v>
      </c>
      <c r="E6" s="9">
        <v>200</v>
      </c>
      <c r="F6" s="9">
        <v>20</v>
      </c>
      <c r="G6" s="9">
        <v>152.6</v>
      </c>
      <c r="H6" s="9">
        <v>4.09</v>
      </c>
      <c r="I6" s="9">
        <v>3.7</v>
      </c>
      <c r="J6" s="9">
        <v>25.74</v>
      </c>
    </row>
    <row r="7" spans="1:10" ht="26.4" x14ac:dyDescent="0.3">
      <c r="A7" s="1"/>
      <c r="B7" s="1" t="s">
        <v>16</v>
      </c>
      <c r="C7" s="8" t="s">
        <v>32</v>
      </c>
      <c r="D7" s="11" t="s">
        <v>31</v>
      </c>
      <c r="E7" s="9">
        <v>25</v>
      </c>
      <c r="F7" s="9">
        <v>3.75</v>
      </c>
      <c r="G7" s="9">
        <v>56.08</v>
      </c>
      <c r="H7" s="9">
        <v>1.18</v>
      </c>
      <c r="I7" s="9">
        <v>0.18</v>
      </c>
      <c r="J7" s="9">
        <v>12.45</v>
      </c>
    </row>
    <row r="8" spans="1:10" ht="26.4" x14ac:dyDescent="0.3">
      <c r="A8" s="1"/>
      <c r="B8" s="7" t="s">
        <v>17</v>
      </c>
      <c r="C8" s="8" t="s">
        <v>33</v>
      </c>
      <c r="D8" s="11" t="s">
        <v>38</v>
      </c>
      <c r="E8" s="9">
        <v>100</v>
      </c>
      <c r="F8" s="9">
        <v>10</v>
      </c>
      <c r="G8" s="9">
        <v>44.4</v>
      </c>
      <c r="H8" s="9">
        <v>0.4</v>
      </c>
      <c r="I8" s="9">
        <v>0.4</v>
      </c>
      <c r="J8" s="9">
        <v>9.8000000000000007</v>
      </c>
    </row>
    <row r="9" spans="1:10" ht="15" thickBot="1" x14ac:dyDescent="0.35">
      <c r="A9" s="4"/>
      <c r="B9" s="5" t="s">
        <v>18</v>
      </c>
      <c r="C9" s="5"/>
      <c r="D9" s="5"/>
      <c r="E9" s="5" t="e">
        <f t="shared" ref="E9:J9" si="0">E4+E5+E6+E7+E8</f>
        <v>#VALUE!</v>
      </c>
      <c r="F9" s="5">
        <f t="shared" si="0"/>
        <v>78.75</v>
      </c>
      <c r="G9" s="5">
        <f t="shared" si="0"/>
        <v>825.89</v>
      </c>
      <c r="H9" s="5">
        <f t="shared" si="0"/>
        <v>19.259999999999998</v>
      </c>
      <c r="I9" s="5">
        <f t="shared" si="0"/>
        <v>23.999999999999996</v>
      </c>
      <c r="J9" s="6">
        <f t="shared" si="0"/>
        <v>133.24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6.4" x14ac:dyDescent="0.3">
      <c r="A13" s="1" t="s">
        <v>19</v>
      </c>
      <c r="B13" s="1" t="s">
        <v>20</v>
      </c>
      <c r="C13" s="8" t="s">
        <v>51</v>
      </c>
      <c r="D13" s="11" t="s">
        <v>43</v>
      </c>
      <c r="E13" s="9" t="s">
        <v>44</v>
      </c>
      <c r="F13" s="9">
        <v>29</v>
      </c>
      <c r="G13" s="9">
        <v>138.80000000000001</v>
      </c>
      <c r="H13" s="9">
        <v>3.09</v>
      </c>
      <c r="I13" s="9">
        <v>12.29</v>
      </c>
      <c r="J13" s="9">
        <v>3.96</v>
      </c>
    </row>
    <row r="14" spans="1:10" ht="26.4" x14ac:dyDescent="0.3">
      <c r="A14" s="1"/>
      <c r="B14" s="1" t="s">
        <v>21</v>
      </c>
      <c r="C14" s="8" t="s">
        <v>52</v>
      </c>
      <c r="D14" s="11" t="s">
        <v>45</v>
      </c>
      <c r="E14" s="9" t="s">
        <v>46</v>
      </c>
      <c r="F14" s="9">
        <v>25</v>
      </c>
      <c r="G14" s="9">
        <v>108.74</v>
      </c>
      <c r="H14" s="9">
        <v>2.25</v>
      </c>
      <c r="I14" s="9">
        <v>6.05</v>
      </c>
      <c r="J14" s="9">
        <v>11.31</v>
      </c>
    </row>
    <row r="15" spans="1:10" ht="26.4" x14ac:dyDescent="0.3">
      <c r="A15" s="1"/>
      <c r="B15" s="1" t="s">
        <v>22</v>
      </c>
      <c r="C15" s="8" t="s">
        <v>53</v>
      </c>
      <c r="D15" s="11" t="s">
        <v>47</v>
      </c>
      <c r="E15" s="9" t="s">
        <v>48</v>
      </c>
      <c r="F15" s="9">
        <v>35.6</v>
      </c>
      <c r="G15" s="9">
        <v>226.5</v>
      </c>
      <c r="H15" s="9">
        <v>20.97</v>
      </c>
      <c r="I15" s="9">
        <v>11.56</v>
      </c>
      <c r="J15" s="9">
        <v>9.6300000000000008</v>
      </c>
    </row>
    <row r="16" spans="1:10" ht="26.4" x14ac:dyDescent="0.3">
      <c r="A16" s="1"/>
      <c r="B16" s="1" t="s">
        <v>23</v>
      </c>
      <c r="C16" s="14" t="s">
        <v>54</v>
      </c>
      <c r="D16" s="11" t="s">
        <v>49</v>
      </c>
      <c r="E16" s="9">
        <v>180</v>
      </c>
      <c r="F16" s="9">
        <v>12.4</v>
      </c>
      <c r="G16" s="9">
        <v>198.51</v>
      </c>
      <c r="H16" s="9">
        <v>4.01</v>
      </c>
      <c r="I16" s="9">
        <v>6.21</v>
      </c>
      <c r="J16" s="9">
        <v>31.66</v>
      </c>
    </row>
    <row r="17" spans="1:10" ht="26.4" x14ac:dyDescent="0.3">
      <c r="A17" s="1"/>
      <c r="B17" s="1" t="s">
        <v>28</v>
      </c>
      <c r="C17" s="8" t="s">
        <v>55</v>
      </c>
      <c r="D17" s="11" t="s">
        <v>50</v>
      </c>
      <c r="E17" s="9">
        <v>200</v>
      </c>
      <c r="F17" s="9">
        <v>17.5</v>
      </c>
      <c r="G17" s="9">
        <v>152.01</v>
      </c>
      <c r="H17" s="9">
        <v>0.57999999999999996</v>
      </c>
      <c r="I17" s="9">
        <v>0.12</v>
      </c>
      <c r="J17" s="9">
        <v>37.15</v>
      </c>
    </row>
    <row r="18" spans="1:10" ht="26.4" x14ac:dyDescent="0.3">
      <c r="A18" s="1"/>
      <c r="B18" s="1" t="s">
        <v>24</v>
      </c>
      <c r="C18" s="8" t="s">
        <v>34</v>
      </c>
      <c r="D18" s="11" t="s">
        <v>30</v>
      </c>
      <c r="E18" s="9">
        <v>25</v>
      </c>
      <c r="F18" s="9">
        <v>3.75</v>
      </c>
      <c r="G18" s="9">
        <v>59.33</v>
      </c>
      <c r="H18" s="9">
        <v>1.9</v>
      </c>
      <c r="I18" s="9">
        <v>0.23</v>
      </c>
      <c r="J18" s="9">
        <v>12.43</v>
      </c>
    </row>
    <row r="19" spans="1:10" ht="26.4" x14ac:dyDescent="0.3">
      <c r="A19" s="1"/>
      <c r="B19" s="1" t="s">
        <v>25</v>
      </c>
      <c r="C19" s="8" t="s">
        <v>32</v>
      </c>
      <c r="D19" s="11" t="s">
        <v>31</v>
      </c>
      <c r="E19" s="9">
        <v>25</v>
      </c>
      <c r="F19" s="9">
        <v>3</v>
      </c>
      <c r="G19" s="9">
        <v>56.08</v>
      </c>
      <c r="H19" s="9">
        <v>1.18</v>
      </c>
      <c r="I19" s="9">
        <v>0.18</v>
      </c>
      <c r="J19" s="9">
        <v>12.45</v>
      </c>
    </row>
    <row r="20" spans="1:10" x14ac:dyDescent="0.3">
      <c r="A20" s="1"/>
      <c r="B20" s="2" t="s">
        <v>26</v>
      </c>
      <c r="C20" s="2"/>
      <c r="D20" s="2"/>
      <c r="E20" s="2" t="e">
        <f t="shared" ref="E20:J20" si="1">E13+E14+E15+E16+E17+E18+E19</f>
        <v>#VALUE!</v>
      </c>
      <c r="F20" s="2">
        <f t="shared" si="1"/>
        <v>126.25</v>
      </c>
      <c r="G20" s="2">
        <f t="shared" si="1"/>
        <v>939.97</v>
      </c>
      <c r="H20" s="2">
        <f t="shared" si="1"/>
        <v>33.979999999999997</v>
      </c>
      <c r="I20" s="2">
        <f t="shared" si="1"/>
        <v>36.639999999999993</v>
      </c>
      <c r="J20" s="2">
        <f t="shared" si="1"/>
        <v>118.59000000000002</v>
      </c>
    </row>
    <row r="21" spans="1:10" x14ac:dyDescent="0.3">
      <c r="A21" s="1"/>
      <c r="B21" s="2" t="s">
        <v>27</v>
      </c>
      <c r="C21" s="2"/>
      <c r="D21" s="2"/>
      <c r="E21" s="2" t="e">
        <f t="shared" ref="E21:J21" si="2">E9+E20</f>
        <v>#VALUE!</v>
      </c>
      <c r="F21" s="2">
        <f t="shared" si="2"/>
        <v>205</v>
      </c>
      <c r="G21" s="2">
        <f t="shared" si="2"/>
        <v>1765.8600000000001</v>
      </c>
      <c r="H21" s="2">
        <f t="shared" si="2"/>
        <v>53.239999999999995</v>
      </c>
      <c r="I21" s="2">
        <f t="shared" si="2"/>
        <v>60.639999999999986</v>
      </c>
      <c r="J21" s="2">
        <f t="shared" si="2"/>
        <v>251.83000000000004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2025-06-18T05:10:24Z</dcterms:modified>
</cp:coreProperties>
</file>