
<file path=[Content_Types].xml><?xml version="1.0" encoding="utf-8"?>
<Types xmlns="http://schemas.openxmlformats.org/package/2006/content-types">
  <Default Extension="bin" ContentType="application/vnd.openxmlformats-officedocument.spreadsheetml.printerSettings"/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xl/worksheets/sheet1.xml" ContentType="application/vnd.openxmlformats-officedocument.spreadsheetml.worksheet+xml"/>
  <Override PartName="/xl/calcChain.xml" ContentType="application/vnd.openxmlformats-officedocument.spreadsheetml.calcChain+xml"/>
  <Override PartName="/xl/sharedStrings.xml" ContentType="application/vnd.openxmlformats-officedocument.spreadsheetml.sharedStrings+xml"/>
  <Override PartName="/docProps/core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6" rupBuild="4505"/>
  <workbookPr filterPrivacy="1"/>
  <bookViews>
    <workbookView xWindow="0" yWindow="0" windowWidth="22260" windowHeight="12645"/>
  </bookViews>
  <sheets>
    <sheet name="Лист1" sheetId="1" r:id="rId1"/>
  </sheets>
  <calcPr calcId="124519"/>
  <extLst xmlns:x15="http://schemas.microsoft.com/office/spreadsheetml/2010/11/main">
    <ext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J20" i="1"/>
  <c r="I20"/>
  <c r="H20"/>
  <c r="G20"/>
  <c r="F20"/>
  <c r="E20"/>
  <c r="J9"/>
  <c r="I9"/>
  <c r="H9"/>
  <c r="G9"/>
  <c r="F9"/>
  <c r="E9"/>
  <c r="E21" s="1"/>
  <c r="F21" l="1"/>
  <c r="J21"/>
  <c r="I21"/>
  <c r="H21"/>
  <c r="G21"/>
</calcChain>
</file>

<file path=xl/sharedStrings.xml><?xml version="1.0" encoding="utf-8"?>
<sst xmlns="http://schemas.openxmlformats.org/spreadsheetml/2006/main" count="52" uniqueCount="49">
  <si>
    <t>Школа</t>
  </si>
  <si>
    <t>Отд./корп</t>
  </si>
  <si>
    <t>День</t>
  </si>
  <si>
    <t>Прием пищи</t>
  </si>
  <si>
    <t>Раздел</t>
  </si>
  <si>
    <t>№ рец.</t>
  </si>
  <si>
    <t>Блюдо</t>
  </si>
  <si>
    <t>Выход, г</t>
  </si>
  <si>
    <t>Цена</t>
  </si>
  <si>
    <t>Калорийность</t>
  </si>
  <si>
    <t>Белки</t>
  </si>
  <si>
    <t>Жиры</t>
  </si>
  <si>
    <t>Углеводы</t>
  </si>
  <si>
    <t>Завтрак</t>
  </si>
  <si>
    <t>гор.блюдо</t>
  </si>
  <si>
    <t>гор.напиток</t>
  </si>
  <si>
    <t>хлеб</t>
  </si>
  <si>
    <t>Пром</t>
  </si>
  <si>
    <t>Хлеб пшеничный</t>
  </si>
  <si>
    <t>фрукты</t>
  </si>
  <si>
    <t>Итого на завтрак</t>
  </si>
  <si>
    <t>Обед</t>
  </si>
  <si>
    <t>закуска</t>
  </si>
  <si>
    <t>1 блюдо</t>
  </si>
  <si>
    <t>2 блюдо</t>
  </si>
  <si>
    <t>гарнир</t>
  </si>
  <si>
    <t>хлеб бел.</t>
  </si>
  <si>
    <t>хлеб черн.</t>
  </si>
  <si>
    <t>Хлеб ржаной</t>
  </si>
  <si>
    <t>Итого на обед</t>
  </si>
  <si>
    <t>Итого за день</t>
  </si>
  <si>
    <t>напиток</t>
  </si>
  <si>
    <t>54-4о</t>
  </si>
  <si>
    <t>Омлет с сыром</t>
  </si>
  <si>
    <t>54-3гн</t>
  </si>
  <si>
    <t>Чай с лимоном и сахаром</t>
  </si>
  <si>
    <t>груша</t>
  </si>
  <si>
    <t>54-14з</t>
  </si>
  <si>
    <t>Салат из свеклы с курагой и изюмом</t>
  </si>
  <si>
    <t>54-10с</t>
  </si>
  <si>
    <t>Суп крестьянский с крупой (крупа перловая)</t>
  </si>
  <si>
    <t>Котлета рыбная любительская (минтай)</t>
  </si>
  <si>
    <t>54-6г</t>
  </si>
  <si>
    <t>Рис отварной</t>
  </si>
  <si>
    <t>54,13р</t>
  </si>
  <si>
    <t>54-1хн</t>
  </si>
  <si>
    <t>Компот из смеси сухофруктов</t>
  </si>
  <si>
    <t>ШКОЛА МКОУ Преображенская ООШ</t>
  </si>
  <si>
    <t>22.05.2025.</t>
  </si>
</sst>
</file>

<file path=xl/styles.xml><?xml version="1.0" encoding="utf-8"?>
<styleSheet xmlns="http://schemas.openxmlformats.org/spreadsheetml/2006/main">
  <fonts count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DEFE7"/>
        <bgColor indexed="64"/>
      </patternFill>
    </fill>
  </fills>
  <borders count="9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/>
      <bottom style="medium">
        <color indexed="64"/>
      </bottom>
      <diagonal/>
    </border>
    <border>
      <left style="thin">
        <color indexed="64"/>
      </left>
      <right style="medium">
        <color indexed="64"/>
      </right>
      <top/>
      <bottom style="medium">
        <color indexed="64"/>
      </bottom>
      <diagonal/>
    </border>
  </borders>
  <cellStyleXfs count="1">
    <xf numFmtId="0" fontId="0" fillId="0" borderId="0"/>
  </cellStyleXfs>
  <cellXfs count="12">
    <xf numFmtId="0" fontId="0" fillId="0" borderId="0" xfId="0"/>
    <xf numFmtId="0" fontId="0" fillId="0" borderId="1" xfId="0" applyBorder="1"/>
    <xf numFmtId="0" fontId="0" fillId="2" borderId="1" xfId="0" applyFill="1" applyBorder="1"/>
    <xf numFmtId="0" fontId="0" fillId="0" borderId="5" xfId="0" applyBorder="1"/>
    <xf numFmtId="0" fontId="0" fillId="0" borderId="6" xfId="0" applyBorder="1"/>
    <xf numFmtId="0" fontId="0" fillId="2" borderId="7" xfId="0" applyFill="1" applyBorder="1"/>
    <xf numFmtId="0" fontId="0" fillId="2" borderId="8" xfId="0" applyFill="1" applyBorder="1"/>
    <xf numFmtId="0" fontId="0" fillId="0" borderId="1" xfId="0" applyFill="1" applyBorder="1"/>
    <xf numFmtId="0" fontId="0" fillId="2" borderId="1" xfId="0" applyFill="1" applyBorder="1" applyAlignment="1">
      <alignment horizontal="justify" vertical="top"/>
    </xf>
    <xf numFmtId="0" fontId="0" fillId="2" borderId="2" xfId="0" applyFill="1" applyBorder="1" applyAlignment="1">
      <alignment horizontal="center"/>
    </xf>
    <xf numFmtId="0" fontId="0" fillId="2" borderId="3" xfId="0" applyFill="1" applyBorder="1" applyAlignment="1">
      <alignment horizontal="center"/>
    </xf>
    <xf numFmtId="0" fontId="0" fillId="2" borderId="4" xfId="0" applyFill="1" applyBorder="1" applyAlignment="1">
      <alignment horizontal="center"/>
    </xf>
  </cellXfs>
  <cellStyles count="1">
    <cellStyle name="Обычный" xfId="0" builtinId="0"/>
  </cellStyles>
  <dxfs count="0"/>
  <tableStyles count="0" defaultTableStyle="TableStyleMedium2" defaultPivotStyle="PivotStyleLight16"/>
  <colors>
    <mruColors>
      <color rgb="FFFDEFE7"/>
      <color rgb="FFFFCC99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Тема Office">
  <a:themeElements>
    <a:clrScheme name="Стандартная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Стандартная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Стандартная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>
  <dimension ref="A1:J21"/>
  <sheetViews>
    <sheetView tabSelected="1" workbookViewId="0">
      <selection activeCell="J1" sqref="J1"/>
    </sheetView>
  </sheetViews>
  <sheetFormatPr defaultRowHeight="15"/>
  <cols>
    <col min="1" max="1" width="17.28515625" customWidth="1"/>
    <col min="2" max="2" width="15.28515625" customWidth="1"/>
    <col min="4" max="4" width="43.85546875" customWidth="1"/>
    <col min="7" max="7" width="13.7109375" customWidth="1"/>
    <col min="10" max="10" width="12.42578125" customWidth="1"/>
  </cols>
  <sheetData>
    <row r="1" spans="1:10">
      <c r="A1" s="2" t="s">
        <v>0</v>
      </c>
      <c r="B1" s="9" t="s">
        <v>47</v>
      </c>
      <c r="C1" s="10"/>
      <c r="D1" s="11"/>
      <c r="E1" s="1" t="s">
        <v>1</v>
      </c>
      <c r="F1" s="2"/>
      <c r="G1" s="1"/>
      <c r="H1" s="1"/>
      <c r="I1" s="1" t="s">
        <v>2</v>
      </c>
      <c r="J1" s="2" t="s">
        <v>48</v>
      </c>
    </row>
    <row r="2" spans="1:10">
      <c r="A2" s="1"/>
      <c r="B2" s="1"/>
      <c r="C2" s="1"/>
      <c r="D2" s="1"/>
      <c r="E2" s="1"/>
      <c r="F2" s="1"/>
      <c r="G2" s="1"/>
      <c r="H2" s="1"/>
      <c r="I2" s="1"/>
      <c r="J2" s="1"/>
    </row>
    <row r="3" spans="1:10">
      <c r="A3" s="1" t="s">
        <v>3</v>
      </c>
      <c r="B3" s="1" t="s">
        <v>4</v>
      </c>
      <c r="C3" s="2" t="s">
        <v>5</v>
      </c>
      <c r="D3" s="2" t="s">
        <v>6</v>
      </c>
      <c r="E3" s="2" t="s">
        <v>7</v>
      </c>
      <c r="F3" s="2" t="s">
        <v>8</v>
      </c>
      <c r="G3" s="2" t="s">
        <v>9</v>
      </c>
      <c r="H3" s="2" t="s">
        <v>10</v>
      </c>
      <c r="I3" s="2" t="s">
        <v>11</v>
      </c>
      <c r="J3" s="2" t="s">
        <v>12</v>
      </c>
    </row>
    <row r="4" spans="1:10">
      <c r="A4" s="1" t="s">
        <v>13</v>
      </c>
      <c r="B4" s="1" t="s">
        <v>14</v>
      </c>
      <c r="C4" s="2" t="s">
        <v>32</v>
      </c>
      <c r="D4" s="2" t="s">
        <v>33</v>
      </c>
      <c r="E4" s="2">
        <v>185</v>
      </c>
      <c r="F4" s="2">
        <v>38.950000000000003</v>
      </c>
      <c r="G4" s="2">
        <v>389.5</v>
      </c>
      <c r="H4" s="2">
        <v>23.4</v>
      </c>
      <c r="I4" s="2">
        <v>31.2</v>
      </c>
      <c r="J4" s="2">
        <v>3.7</v>
      </c>
    </row>
    <row r="5" spans="1:10">
      <c r="A5" s="1"/>
      <c r="B5" s="1"/>
      <c r="C5" s="2"/>
      <c r="D5" s="2"/>
      <c r="E5" s="2"/>
      <c r="F5" s="2"/>
      <c r="G5" s="2"/>
      <c r="H5" s="2"/>
      <c r="I5" s="2"/>
      <c r="J5" s="2"/>
    </row>
    <row r="6" spans="1:10">
      <c r="A6" s="1"/>
      <c r="B6" s="1" t="s">
        <v>15</v>
      </c>
      <c r="C6" s="2" t="s">
        <v>34</v>
      </c>
      <c r="D6" s="2" t="s">
        <v>35</v>
      </c>
      <c r="E6" s="2">
        <v>200</v>
      </c>
      <c r="F6" s="2">
        <v>2.0499999999999998</v>
      </c>
      <c r="G6" s="2">
        <v>27.9</v>
      </c>
      <c r="H6" s="2">
        <v>0.2</v>
      </c>
      <c r="I6" s="2">
        <v>0.1</v>
      </c>
      <c r="J6" s="2">
        <v>6.6</v>
      </c>
    </row>
    <row r="7" spans="1:10">
      <c r="A7" s="1"/>
      <c r="B7" s="1" t="s">
        <v>16</v>
      </c>
      <c r="C7" s="2" t="s">
        <v>17</v>
      </c>
      <c r="D7" s="2" t="s">
        <v>18</v>
      </c>
      <c r="E7" s="2">
        <v>75</v>
      </c>
      <c r="F7" s="2">
        <v>4.95</v>
      </c>
      <c r="G7" s="2">
        <v>175.8</v>
      </c>
      <c r="H7" s="2">
        <v>5.7</v>
      </c>
      <c r="I7" s="2">
        <v>0.6</v>
      </c>
      <c r="J7" s="2">
        <v>36.9</v>
      </c>
    </row>
    <row r="8" spans="1:10">
      <c r="A8" s="1"/>
      <c r="B8" s="7" t="s">
        <v>19</v>
      </c>
      <c r="C8" s="2"/>
      <c r="D8" s="2" t="s">
        <v>36</v>
      </c>
      <c r="E8" s="2">
        <v>100</v>
      </c>
      <c r="F8" s="2">
        <v>18</v>
      </c>
      <c r="G8" s="2">
        <v>45.5</v>
      </c>
      <c r="H8" s="2">
        <v>0.4</v>
      </c>
      <c r="I8" s="2">
        <v>0.3</v>
      </c>
      <c r="J8" s="2">
        <v>10.3</v>
      </c>
    </row>
    <row r="9" spans="1:10" ht="15.75" thickBot="1">
      <c r="A9" s="4"/>
      <c r="B9" s="5" t="s">
        <v>20</v>
      </c>
      <c r="C9" s="5"/>
      <c r="D9" s="5"/>
      <c r="E9" s="5">
        <f t="shared" ref="E9:J9" si="0">E4+E5+E6+E7+E8</f>
        <v>560</v>
      </c>
      <c r="F9" s="5">
        <f t="shared" si="0"/>
        <v>63.95</v>
      </c>
      <c r="G9" s="5">
        <f t="shared" si="0"/>
        <v>638.70000000000005</v>
      </c>
      <c r="H9" s="5">
        <f t="shared" si="0"/>
        <v>29.699999999999996</v>
      </c>
      <c r="I9" s="5">
        <f t="shared" si="0"/>
        <v>32.200000000000003</v>
      </c>
      <c r="J9" s="6">
        <f t="shared" si="0"/>
        <v>57.5</v>
      </c>
    </row>
    <row r="10" spans="1:10">
      <c r="A10" s="3"/>
      <c r="B10" s="3"/>
      <c r="C10" s="3"/>
      <c r="D10" s="3"/>
      <c r="E10" s="3"/>
      <c r="F10" s="3"/>
      <c r="G10" s="3"/>
      <c r="H10" s="3"/>
      <c r="I10" s="3"/>
      <c r="J10" s="3"/>
    </row>
    <row r="11" spans="1:10">
      <c r="A11" s="1"/>
      <c r="B11" s="1"/>
      <c r="C11" s="1"/>
      <c r="D11" s="1"/>
      <c r="E11" s="1"/>
      <c r="F11" s="1"/>
      <c r="G11" s="1"/>
      <c r="H11" s="1"/>
      <c r="I11" s="1"/>
      <c r="J11" s="1"/>
    </row>
    <row r="12" spans="1:10">
      <c r="A12" s="1"/>
      <c r="B12" s="1"/>
      <c r="C12" s="1"/>
      <c r="D12" s="1"/>
      <c r="E12" s="1"/>
      <c r="F12" s="1"/>
      <c r="G12" s="1"/>
      <c r="H12" s="1"/>
      <c r="I12" s="1"/>
      <c r="J12" s="1"/>
    </row>
    <row r="13" spans="1:10">
      <c r="A13" s="1" t="s">
        <v>21</v>
      </c>
      <c r="B13" s="1" t="s">
        <v>22</v>
      </c>
      <c r="C13" s="2" t="s">
        <v>37</v>
      </c>
      <c r="D13" s="8" t="s">
        <v>38</v>
      </c>
      <c r="E13" s="2">
        <v>60</v>
      </c>
      <c r="F13" s="2">
        <v>7.12</v>
      </c>
      <c r="G13" s="2">
        <v>73.400000000000006</v>
      </c>
      <c r="H13" s="2">
        <v>1.1000000000000001</v>
      </c>
      <c r="I13" s="2">
        <v>3.2</v>
      </c>
      <c r="J13" s="2">
        <v>10</v>
      </c>
    </row>
    <row r="14" spans="1:10">
      <c r="A14" s="1"/>
      <c r="B14" s="1" t="s">
        <v>23</v>
      </c>
      <c r="C14" s="2" t="s">
        <v>39</v>
      </c>
      <c r="D14" s="2" t="s">
        <v>40</v>
      </c>
      <c r="E14" s="2">
        <v>250</v>
      </c>
      <c r="F14" s="2">
        <v>10.29</v>
      </c>
      <c r="G14" s="2">
        <v>144.5</v>
      </c>
      <c r="H14" s="2">
        <v>6.4</v>
      </c>
      <c r="I14" s="2">
        <v>7.2</v>
      </c>
      <c r="J14" s="2">
        <v>13.5</v>
      </c>
    </row>
    <row r="15" spans="1:10">
      <c r="A15" s="1"/>
      <c r="B15" s="1" t="s">
        <v>24</v>
      </c>
      <c r="C15" s="2" t="s">
        <v>44</v>
      </c>
      <c r="D15" s="2" t="s">
        <v>41</v>
      </c>
      <c r="E15" s="2">
        <v>100</v>
      </c>
      <c r="F15" s="2">
        <v>34.770000000000003</v>
      </c>
      <c r="G15" s="2">
        <v>112.3</v>
      </c>
      <c r="H15" s="2">
        <v>12.8</v>
      </c>
      <c r="I15" s="2">
        <v>4.0999999999999996</v>
      </c>
      <c r="J15" s="2">
        <v>6.1</v>
      </c>
    </row>
    <row r="16" spans="1:10">
      <c r="A16" s="1"/>
      <c r="B16" s="1" t="s">
        <v>25</v>
      </c>
      <c r="C16" s="2" t="s">
        <v>42</v>
      </c>
      <c r="D16" s="2" t="s">
        <v>43</v>
      </c>
      <c r="E16" s="2">
        <v>150</v>
      </c>
      <c r="F16" s="2">
        <v>10.050000000000001</v>
      </c>
      <c r="G16" s="2">
        <v>203.5</v>
      </c>
      <c r="H16" s="2">
        <v>3.6</v>
      </c>
      <c r="I16" s="2">
        <v>4.8</v>
      </c>
      <c r="J16" s="2">
        <v>36.4</v>
      </c>
    </row>
    <row r="17" spans="1:10">
      <c r="A17" s="1"/>
      <c r="B17" s="1" t="s">
        <v>31</v>
      </c>
      <c r="C17" s="2" t="s">
        <v>45</v>
      </c>
      <c r="D17" s="2" t="s">
        <v>46</v>
      </c>
      <c r="E17" s="2">
        <v>200</v>
      </c>
      <c r="F17" s="2">
        <v>7.35</v>
      </c>
      <c r="G17" s="2">
        <v>81</v>
      </c>
      <c r="H17" s="2">
        <v>0.5</v>
      </c>
      <c r="I17" s="2">
        <v>0</v>
      </c>
      <c r="J17" s="2">
        <v>19.8</v>
      </c>
    </row>
    <row r="18" spans="1:10">
      <c r="A18" s="1"/>
      <c r="B18" s="1" t="s">
        <v>26</v>
      </c>
      <c r="C18" s="2" t="s">
        <v>17</v>
      </c>
      <c r="D18" s="2" t="s">
        <v>18</v>
      </c>
      <c r="E18" s="2">
        <v>75</v>
      </c>
      <c r="F18" s="2">
        <v>4.95</v>
      </c>
      <c r="G18" s="2">
        <v>175.8</v>
      </c>
      <c r="H18" s="2">
        <v>5.7</v>
      </c>
      <c r="I18" s="2">
        <v>0.6</v>
      </c>
      <c r="J18" s="2">
        <v>36.9</v>
      </c>
    </row>
    <row r="19" spans="1:10">
      <c r="A19" s="1"/>
      <c r="B19" s="1" t="s">
        <v>27</v>
      </c>
      <c r="C19" s="2" t="s">
        <v>17</v>
      </c>
      <c r="D19" s="2" t="s">
        <v>28</v>
      </c>
      <c r="E19" s="2">
        <v>40</v>
      </c>
      <c r="F19" s="2">
        <v>2.48</v>
      </c>
      <c r="G19" s="2">
        <v>68.3</v>
      </c>
      <c r="H19" s="2">
        <v>2.6</v>
      </c>
      <c r="I19" s="2">
        <v>0.5</v>
      </c>
      <c r="J19" s="2">
        <v>13.4</v>
      </c>
    </row>
    <row r="20" spans="1:10">
      <c r="A20" s="1"/>
      <c r="B20" s="2" t="s">
        <v>29</v>
      </c>
      <c r="C20" s="2"/>
      <c r="D20" s="2"/>
      <c r="E20" s="2">
        <f t="shared" ref="E20:J20" si="1">E13+E14+E15+E16+E17+E18+E19</f>
        <v>875</v>
      </c>
      <c r="F20" s="2">
        <f t="shared" si="1"/>
        <v>77.010000000000005</v>
      </c>
      <c r="G20" s="2">
        <f t="shared" si="1"/>
        <v>858.8</v>
      </c>
      <c r="H20" s="2">
        <f t="shared" si="1"/>
        <v>32.700000000000003</v>
      </c>
      <c r="I20" s="2">
        <f t="shared" si="1"/>
        <v>20.400000000000002</v>
      </c>
      <c r="J20" s="2">
        <f t="shared" si="1"/>
        <v>136.1</v>
      </c>
    </row>
    <row r="21" spans="1:10">
      <c r="A21" s="1"/>
      <c r="B21" s="2" t="s">
        <v>30</v>
      </c>
      <c r="C21" s="2"/>
      <c r="D21" s="2"/>
      <c r="E21" s="2">
        <f t="shared" ref="E21:J21" si="2">E9+E20</f>
        <v>1435</v>
      </c>
      <c r="F21" s="2">
        <f t="shared" si="2"/>
        <v>140.96</v>
      </c>
      <c r="G21" s="2">
        <f t="shared" si="2"/>
        <v>1497.5</v>
      </c>
      <c r="H21" s="2">
        <f t="shared" si="2"/>
        <v>62.4</v>
      </c>
      <c r="I21" s="2">
        <f t="shared" si="2"/>
        <v>52.600000000000009</v>
      </c>
      <c r="J21" s="2">
        <f t="shared" si="2"/>
        <v>193.6</v>
      </c>
    </row>
  </sheetData>
  <mergeCells count="1">
    <mergeCell ref="B1:D1"/>
  </mergeCells>
  <pageMargins left="0.7" right="0.7" top="0.75" bottom="0.75" header="0.3" footer="0.3"/>
  <pageSetup paperSize="9" orientation="portrait" horizontalDpi="4294967293" verticalDpi="0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Лист1</vt:lpstr>
    </vt:vector>
  </TitlesOfParts>
  <Company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2015-06-05T18:19:34Z</dcterms:created>
  <dcterms:modified xsi:type="dcterms:W3CDTF">2025-05-21T04:16:26Z</dcterms:modified>
</cp:coreProperties>
</file>