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filterPrivacy="1"/>
  <bookViews>
    <workbookView xWindow="0" yWindow="0" windowWidth="22260" windowHeight="12645"/>
  </bookViews>
  <sheets>
    <sheet name="Лист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0" i="1"/>
  <c r="I20"/>
  <c r="H20"/>
  <c r="G20"/>
  <c r="F20"/>
  <c r="E20"/>
  <c r="J9"/>
  <c r="I9"/>
  <c r="H9"/>
  <c r="G9"/>
  <c r="F9"/>
  <c r="E9"/>
  <c r="E21" l="1"/>
  <c r="F21"/>
  <c r="J21"/>
  <c r="I21"/>
  <c r="H21"/>
  <c r="G21"/>
</calcChain>
</file>

<file path=xl/sharedStrings.xml><?xml version="1.0" encoding="utf-8"?>
<sst xmlns="http://schemas.openxmlformats.org/spreadsheetml/2006/main" count="52" uniqueCount="49">
  <si>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</si>
  <si>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</si>
  <si>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</si>
  <si>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</si>
  <si>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</si>
  <si>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</si>
  <si>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</si>
  <si>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</si>
  <si>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</si>
  <si>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</si>
  <si>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</si>
  <si>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</si>
  <si>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</si>
  <si>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</si>
  <si>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</si>
  <si>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</si>
  <si>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</si>
  <si>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Пром</t>
  </si>
  <si>
    <t>Хлеб пшеничный</t>
  </si>
  <si>
    <t>фрукты</t>
  </si>
  <si>
    <t>Итого на завтрак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</si>
  <si>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</si>
  <si>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</si>
  <si>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</si>
  <si>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</si>
  <si>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</si>
  <si>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</si>
  <si>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</si>
  <si>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Хлеб ржаной</t>
  </si>
  <si>
    <t>Итого на обед</t>
  </si>
  <si>
    <t>Итого за день</t>
  </si>
  <si>
    <t>напиток</t>
  </si>
  <si>
    <t>54-6к</t>
  </si>
  <si>
    <t>Каша вязкая молочная пшенная</t>
  </si>
  <si>
    <t>54-4гн</t>
  </si>
  <si>
    <t>Чай с молоком и сахаром</t>
  </si>
  <si>
    <t>апельсин</t>
  </si>
  <si>
    <t>54-14з</t>
  </si>
  <si>
    <t>Салат из свеклы с курагой и изюмом</t>
  </si>
  <si>
    <t>54-2с</t>
  </si>
  <si>
    <t>Борщ с капустой и картофелем со сметаной</t>
  </si>
  <si>
    <t>54-31м</t>
  </si>
  <si>
    <t>Оладьи из печени по-кунцевски</t>
  </si>
  <si>
    <t>54-5г</t>
  </si>
  <si>
    <t>Каша перловая рассыпчатая</t>
  </si>
  <si>
    <t>54-2хн</t>
  </si>
  <si>
    <t>Компот из кураги</t>
  </si>
  <si>
    <t>ШКОЛА МКОУ Преображенская ООШ</t>
  </si>
  <si>
    <t>31.01.2025.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</si>
</sst>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DEFE7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Border="1"/>
    <xf numFmtId="0" fontId="0" fillId="2" borderId="1" xfId="0" applyFill="1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/>
    <xf numFmtId="0" fontId="0" fillId="2" borderId="8" xfId="0" applyFill="1" applyBorder="1"/>
    <xf numFmtId="0" fontId="0" fillId="0" borderId="1" xfId="0" applyFill="1" applyBorder="1"/>
    <xf numFmtId="0" fontId="0" fillId="2" borderId="1" xfId="0" applyFill="1" applyBorder="1" applyAlignment="1">
      <alignment horizontal="justify" vertical="top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4" xfId="0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DEFE7"/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Q9" sqref="Q9"/>
    </sheetView>
  </sheetViews>
  <sheetFormatPr defaultRowHeight="15"/>
  <cols>
    <col min="1" max="1" width="17.28515625" customWidth="1"/>
    <col min="2" max="2" width="15.28515625" customWidth="1"/>
    <col min="4" max="4" width="43.85546875" customWidth="1"/>
    <col min="7" max="7" width="13.7109375" customWidth="1"/>
    <col min="10" max="10" width="12.42578125" customWidth="1"/>
  </cols>
  <sheetData>
    <row r="1" spans="1:10">
      <c r="A1" s="2" t="s">
        <v>0</v>
      </c>
      <c r="B1" s="9" t="s">
        <v>47</v>
      </c>
      <c r="C1" s="10"/>
      <c r="D1" s="11"/>
      <c r="E1" s="1" t="s">
        <v>1</v>
      </c>
      <c r="F1" s="2"/>
      <c r="G1" s="1"/>
      <c r="H1" s="1"/>
      <c r="I1" s="1" t="s">
        <v>2</v>
      </c>
      <c r="J1" s="2" t="s">
        <v>48</v>
      </c>
    </row>
    <row r="2" spans="1:10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>
      <c r="A3" s="1" t="s">
        <v>3</v>
      </c>
      <c r="B3" s="1" t="s">
        <v>4</v>
      </c>
      <c r="C3" s="2" t="s">
        <v>5</v>
      </c>
      <c r="D3" s="2" t="s">
        <v>6</v>
      </c>
      <c r="E3" s="2" t="s">
        <v>7</v>
      </c>
      <c r="F3" s="2" t="s">
        <v>8</v>
      </c>
      <c r="G3" s="2" t="s">
        <v>9</v>
      </c>
      <c r="H3" s="2" t="s">
        <v>10</v>
      </c>
      <c r="I3" s="2" t="s">
        <v>11</v>
      </c>
      <c r="J3" s="2" t="s">
        <v>12</v>
      </c>
    </row>
    <row r="4" spans="1:10">
      <c r="A4" s="1" t="s">
        <v>13</v>
      </c>
      <c r="B4" s="1" t="s">
        <v>14</v>
      </c>
      <c r="C4" s="2" t="s">
        <v>32</v>
      </c>
      <c r="D4" s="2" t="s">
        <v>33</v>
      </c>
      <c r="E4" s="2">
        <v>200</v>
      </c>
      <c r="F4" s="2">
        <v>18.29</v>
      </c>
      <c r="G4" s="2">
        <v>274.89999999999998</v>
      </c>
      <c r="H4" s="2">
        <v>8.3000000000000007</v>
      </c>
      <c r="I4" s="2">
        <v>10.1</v>
      </c>
      <c r="J4" s="2">
        <v>37.6</v>
      </c>
    </row>
    <row r="5" spans="1:10">
      <c r="A5" s="1"/>
      <c r="B5" s="1"/>
      <c r="C5" s="2"/>
      <c r="D5" s="2"/>
      <c r="E5" s="2"/>
      <c r="F5" s="2"/>
      <c r="G5" s="2"/>
      <c r="H5" s="2"/>
      <c r="I5" s="2"/>
      <c r="J5" s="2"/>
    </row>
    <row r="6" spans="1:10">
      <c r="A6" s="1"/>
      <c r="B6" s="1" t="s">
        <v>15</v>
      </c>
      <c r="C6" s="2" t="s">
        <v>34</v>
      </c>
      <c r="D6" s="2" t="s">
        <v>35</v>
      </c>
      <c r="E6" s="2">
        <v>200</v>
      </c>
      <c r="F6" s="2">
        <v>8.16</v>
      </c>
      <c r="G6" s="2">
        <v>50.9</v>
      </c>
      <c r="H6" s="2">
        <v>1.6</v>
      </c>
      <c r="I6" s="2">
        <v>1.1000000000000001</v>
      </c>
      <c r="J6" s="2">
        <v>8.6</v>
      </c>
    </row>
    <row r="7" spans="1:10">
      <c r="A7" s="1"/>
      <c r="B7" s="1" t="s">
        <v>16</v>
      </c>
      <c r="C7" s="2" t="s">
        <v>17</v>
      </c>
      <c r="D7" s="2" t="s">
        <v>18</v>
      </c>
      <c r="E7" s="2">
        <v>75</v>
      </c>
      <c r="F7" s="2">
        <v>4.95</v>
      </c>
      <c r="G7" s="2">
        <v>175.8</v>
      </c>
      <c r="H7" s="2">
        <v>5.7</v>
      </c>
      <c r="I7" s="2">
        <v>0.6</v>
      </c>
      <c r="J7" s="2">
        <v>36.9</v>
      </c>
    </row>
    <row r="8" spans="1:10">
      <c r="A8" s="1"/>
      <c r="B8" s="7" t="s">
        <v>19</v>
      </c>
      <c r="C8" s="2"/>
      <c r="D8" s="2" t="s">
        <v>36</v>
      </c>
      <c r="E8" s="2">
        <v>100</v>
      </c>
      <c r="F8" s="2">
        <v>26</v>
      </c>
      <c r="G8" s="2">
        <v>37.799999999999997</v>
      </c>
      <c r="H8" s="2">
        <v>0.9</v>
      </c>
      <c r="I8" s="2">
        <v>0.2</v>
      </c>
      <c r="J8" s="2">
        <v>8.1</v>
      </c>
    </row>
    <row r="9" spans="1:10" ht="15.75" thickBot="1">
      <c r="A9" s="4"/>
      <c r="B9" s="5" t="s">
        <v>20</v>
      </c>
      <c r="C9" s="5"/>
      <c r="D9" s="5"/>
      <c r="E9" s="5">
        <f t="shared" ref="E9:J9" si="0">E4+E5+E6+E7+E8</f>
        <v>575</v>
      </c>
      <c r="F9" s="5">
        <f t="shared" si="0"/>
        <v>57.4</v>
      </c>
      <c r="G9" s="5">
        <f t="shared" si="0"/>
        <v>539.4</v>
      </c>
      <c r="H9" s="5">
        <f t="shared" si="0"/>
        <v>16.5</v>
      </c>
      <c r="I9" s="5">
        <f t="shared" si="0"/>
        <v>11.999999999999998</v>
      </c>
      <c r="J9" s="6">
        <f t="shared" si="0"/>
        <v>91.199999999999989</v>
      </c>
    </row>
    <row r="10" spans="1:10">
      <c r="A10" s="3"/>
      <c r="B10" s="3"/>
      <c r="C10" s="3"/>
      <c r="D10" s="3"/>
      <c r="E10" s="3"/>
      <c r="F10" s="3"/>
      <c r="G10" s="3"/>
      <c r="H10" s="3"/>
      <c r="I10" s="3"/>
      <c r="J10" s="3"/>
    </row>
    <row r="11" spans="1:10">
      <c r="A11" s="1"/>
      <c r="B11" s="1"/>
      <c r="C11" s="1"/>
      <c r="D11" s="1"/>
      <c r="E11" s="1"/>
      <c r="F11" s="1"/>
      <c r="G11" s="1"/>
      <c r="H11" s="1"/>
      <c r="I11" s="1"/>
      <c r="J11" s="1"/>
    </row>
    <row r="12" spans="1:10">
      <c r="A12" s="1"/>
      <c r="B12" s="1"/>
      <c r="C12" s="1"/>
      <c r="D12" s="1"/>
      <c r="E12" s="1"/>
      <c r="F12" s="1"/>
      <c r="G12" s="1"/>
      <c r="H12" s="1"/>
      <c r="I12" s="1"/>
      <c r="J12" s="1"/>
    </row>
    <row r="13" spans="1:10">
      <c r="A13" s="1" t="s">
        <v>21</v>
      </c>
      <c r="B13" s="1" t="s">
        <v>22</v>
      </c>
      <c r="C13" s="2" t="s">
        <v>37</v>
      </c>
      <c r="D13" s="8" t="s">
        <v>38</v>
      </c>
      <c r="E13" s="2">
        <v>60</v>
      </c>
      <c r="F13" s="2">
        <v>6.5</v>
      </c>
      <c r="G13" s="2">
        <v>73.400000000000006</v>
      </c>
      <c r="H13" s="2">
        <v>1.1000000000000001</v>
      </c>
      <c r="I13" s="2">
        <v>3.2</v>
      </c>
      <c r="J13" s="2">
        <v>10</v>
      </c>
    </row>
    <row r="14" spans="1:10">
      <c r="A14" s="1"/>
      <c r="B14" s="1" t="s">
        <v>23</v>
      </c>
      <c r="C14" s="2" t="s">
        <v>39</v>
      </c>
      <c r="D14" s="2" t="s">
        <v>40</v>
      </c>
      <c r="E14" s="2">
        <v>250</v>
      </c>
      <c r="F14" s="2">
        <v>22.64</v>
      </c>
      <c r="G14" s="2">
        <v>138</v>
      </c>
      <c r="H14" s="2">
        <v>5.9</v>
      </c>
      <c r="I14" s="2">
        <v>7.1</v>
      </c>
      <c r="J14" s="2">
        <v>12.7</v>
      </c>
    </row>
    <row r="15" spans="1:10">
      <c r="A15" s="1"/>
      <c r="B15" s="1" t="s">
        <v>24</v>
      </c>
      <c r="C15" s="2" t="s">
        <v>41</v>
      </c>
      <c r="D15" s="2" t="s">
        <v>42</v>
      </c>
      <c r="E15" s="2">
        <v>100</v>
      </c>
      <c r="F15" s="2">
        <v>28.75</v>
      </c>
      <c r="G15" s="2">
        <v>234.3</v>
      </c>
      <c r="H15" s="2">
        <v>17.399999999999999</v>
      </c>
      <c r="I15" s="2">
        <v>11.4</v>
      </c>
      <c r="J15" s="2">
        <v>15.6</v>
      </c>
    </row>
    <row r="16" spans="1:10">
      <c r="A16" s="1"/>
      <c r="B16" s="1" t="s">
        <v>25</v>
      </c>
      <c r="C16" s="2" t="s">
        <v>43</v>
      </c>
      <c r="D16" s="2" t="s">
        <v>44</v>
      </c>
      <c r="E16" s="2">
        <v>150</v>
      </c>
      <c r="F16" s="2">
        <v>7.05</v>
      </c>
      <c r="G16" s="2">
        <v>187.1</v>
      </c>
      <c r="H16" s="2">
        <v>4.4000000000000004</v>
      </c>
      <c r="I16" s="2">
        <v>5.3</v>
      </c>
      <c r="J16" s="2">
        <v>30.5</v>
      </c>
    </row>
    <row r="17" spans="1:10">
      <c r="A17" s="1"/>
      <c r="B17" s="1" t="s">
        <v>31</v>
      </c>
      <c r="C17" s="2" t="s">
        <v>45</v>
      </c>
      <c r="D17" s="2" t="s">
        <v>46</v>
      </c>
      <c r="E17" s="2">
        <v>200</v>
      </c>
      <c r="F17" s="2">
        <v>7.38</v>
      </c>
      <c r="G17" s="2">
        <v>66.900000000000006</v>
      </c>
      <c r="H17" s="2">
        <v>1</v>
      </c>
      <c r="I17" s="2">
        <v>0.1</v>
      </c>
      <c r="J17" s="2">
        <v>15.6</v>
      </c>
    </row>
    <row r="18" spans="1:10">
      <c r="A18" s="1"/>
      <c r="B18" s="1" t="s">
        <v>26</v>
      </c>
      <c r="C18" s="2" t="s">
        <v>17</v>
      </c>
      <c r="D18" s="2" t="s">
        <v>18</v>
      </c>
      <c r="E18" s="2">
        <v>75</v>
      </c>
      <c r="F18" s="2">
        <v>4.95</v>
      </c>
      <c r="G18" s="2">
        <v>175.8</v>
      </c>
      <c r="H18" s="2">
        <v>5.7</v>
      </c>
      <c r="I18" s="2">
        <v>0.6</v>
      </c>
      <c r="J18" s="2">
        <v>36.9</v>
      </c>
    </row>
    <row r="19" spans="1:10">
      <c r="A19" s="1"/>
      <c r="B19" s="1" t="s">
        <v>27</v>
      </c>
      <c r="C19" s="2" t="s">
        <v>17</v>
      </c>
      <c r="D19" s="2" t="s">
        <v>28</v>
      </c>
      <c r="E19" s="2">
        <v>40</v>
      </c>
      <c r="F19" s="2">
        <v>2.48</v>
      </c>
      <c r="G19" s="2">
        <v>68.3</v>
      </c>
      <c r="H19" s="2">
        <v>2.6</v>
      </c>
      <c r="I19" s="2">
        <v>0.5</v>
      </c>
      <c r="J19" s="2">
        <v>13.4</v>
      </c>
    </row>
    <row r="20" spans="1:10">
      <c r="A20" s="1"/>
      <c r="B20" s="2" t="s">
        <v>29</v>
      </c>
      <c r="C20" s="2"/>
      <c r="D20" s="2"/>
      <c r="E20" s="2">
        <f t="shared" ref="E20:J20" si="1">E13+E14+E15+E16+E17+E18+E19</f>
        <v>875</v>
      </c>
      <c r="F20" s="2">
        <f t="shared" si="1"/>
        <v>79.75</v>
      </c>
      <c r="G20" s="2">
        <f t="shared" si="1"/>
        <v>943.8</v>
      </c>
      <c r="H20" s="2">
        <f t="shared" si="1"/>
        <v>38.1</v>
      </c>
      <c r="I20" s="2">
        <f t="shared" si="1"/>
        <v>28.200000000000006</v>
      </c>
      <c r="J20" s="2">
        <f t="shared" si="1"/>
        <v>134.69999999999999</v>
      </c>
    </row>
    <row r="21" spans="1:10">
      <c r="A21" s="1"/>
      <c r="B21" s="2" t="s">
        <v>30</v>
      </c>
      <c r="C21" s="2"/>
      <c r="D21" s="2"/>
      <c r="E21" s="2">
        <f t="shared" ref="E21:J21" si="2">E9+E20</f>
        <v>1450</v>
      </c>
      <c r="F21" s="2">
        <f t="shared" si="2"/>
        <v>137.15</v>
      </c>
      <c r="G21" s="2">
        <f t="shared" si="2"/>
        <v>1483.1999999999998</v>
      </c>
      <c r="H21" s="2">
        <f t="shared" si="2"/>
        <v>54.6</v>
      </c>
      <c r="I21" s="2">
        <f t="shared" si="2"/>
        <v>40.200000000000003</v>
      </c>
      <c r="J21" s="2">
        <f t="shared" si="2"/>
        <v>225.89999999999998</v>
      </c>
    </row>
  </sheetData>
  <mergeCells count="1">
    <mergeCell ref="B1:D1"/>
  </mergeCells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2025-01-30T03:10:27Z</dcterms:modified>
</cp:coreProperties>
</file>