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J20"/>
  <c r="I20"/>
  <c r="H20"/>
  <c r="G20"/>
  <c r="G10"/>
  <c r="F20"/>
  <c r="E20"/>
  <c r="F10"/>
  <c r="I10"/>
  <c r="H10"/>
  <c r="J10"/>
  <c r="E21" l="1"/>
  <c r="F21"/>
  <c r="J21"/>
  <c r="I21"/>
  <c r="H21"/>
  <c r="G2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<sst xmlns="http://schemas.openxmlformats.org/spreadsheetml/2006/main" count="54" uniqueCount="50">
  <si>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</si>
  <si>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</si>
  <si>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</si>
  <si>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</si>
  <si>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</si>
  <si>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</si>
  <si>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</si>
  <si>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</si>
  <si>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</si>
  <si>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</si>
  <si>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</si>
  <si>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</si>
  <si>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</si>
  <si>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</si>
  <si>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</si>
  <si>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</si>
  <si>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</si>
  <si>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</si>
  <si>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Итого на завтрак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</si>
  <si>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</si>
  <si>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</si>
  <si>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</si>
  <si>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</si>
  <si>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</si>
  <si>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</si>
  <si>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</si>
  <si>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 на обед</t>
  </si>
  <si>
    <t>Итого за день</t>
  </si>
  <si>
    <t>напиток</t>
  </si>
  <si>
    <t>Какао с молоком</t>
  </si>
  <si>
    <t>54-21гн</t>
  </si>
  <si>
    <t>Пром.</t>
  </si>
  <si>
    <t>54-5з</t>
  </si>
  <si>
    <t>Салат из свежих помидоров и огурцов</t>
  </si>
  <si>
    <t>Хлеб пшеничный</t>
  </si>
  <si>
    <t>Хлеб ржаной</t>
  </si>
  <si>
    <t>Каша вязкая молочная пшеничная</t>
  </si>
  <si>
    <t>Бутерброд с повидлом и маслом</t>
  </si>
  <si>
    <t>Хлеб пшеничный/ржаной</t>
  </si>
  <si>
    <t>Банан</t>
  </si>
  <si>
    <t>54-13к</t>
  </si>
  <si>
    <t>№2</t>
  </si>
  <si>
    <t>Щи из свежей капусты со сметаной</t>
  </si>
  <si>
    <t>Тефтели из говядины с рисом</t>
  </si>
  <si>
    <t>Картофельное пюре на молоке с маслом</t>
  </si>
  <si>
    <t>Сок виноградный</t>
  </si>
  <si>
    <t>54-1с</t>
  </si>
  <si>
    <t>54-16м</t>
  </si>
  <si>
    <t>13а</t>
  </si>
  <si>
    <t>ШКОЛА МКОУ Преображенская ООШ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</si>
</sst>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EFE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0" fillId="2" borderId="6" xfId="0" applyFill="1" applyBorder="1"/>
    <xf numFmtId="0" fontId="0" fillId="2" borderId="7" xfId="0" applyFill="1" applyBorder="1"/>
    <xf numFmtId="0" fontId="0" fillId="0" borderId="1" xfId="0" applyFill="1" applyBorder="1"/>
    <xf numFmtId="0" fontId="0" fillId="2" borderId="1" xfId="0" applyFill="1" applyBorder="1" applyAlignment="1">
      <alignment horizontal="justify" vertical="top"/>
    </xf>
    <xf numFmtId="2" fontId="0" fillId="2" borderId="1" xfId="0" applyNumberFormat="1" applyFill="1" applyBorder="1"/>
    <xf numFmtId="164" fontId="0" fillId="2" borderId="1" xfId="0" applyNumberFormat="1" applyFill="1" applyBorder="1"/>
    <xf numFmtId="14" fontId="0" fillId="2" borderId="1" xfId="0" applyNumberFormat="1" applyFill="1" applyBorder="1"/>
    <xf numFmtId="164" fontId="0" fillId="2" borderId="6" xfId="0" applyNumberFormat="1" applyFill="1" applyBorder="1"/>
    <xf numFmtId="165" fontId="0" fillId="2" borderId="1" xfId="0" applyNumberForma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EFE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13" sqref="N13"/>
    </sheetView>
  </sheetViews>
  <sheetFormatPr defaultRowHeight="15"/>
  <cols>
    <col min="1" max="1" width="17.28515625" customWidth="1"/>
    <col min="2" max="2" width="15.28515625" customWidth="1"/>
    <col min="4" max="4" width="43.85546875" customWidth="1"/>
    <col min="7" max="7" width="13.7109375" customWidth="1"/>
    <col min="10" max="10" width="12.42578125" customWidth="1"/>
  </cols>
  <sheetData>
    <row r="1" spans="1:10">
      <c r="A1" s="2" t="s">
        <v>0</v>
      </c>
      <c r="B1" s="13" t="s">
        <v>49</v>
      </c>
      <c r="C1" s="14"/>
      <c r="D1" s="15"/>
      <c r="E1" s="1" t="s">
        <v>1</v>
      </c>
      <c r="F1" s="2"/>
      <c r="G1" s="1"/>
      <c r="H1" s="1"/>
      <c r="I1" s="1" t="s">
        <v>2</v>
      </c>
      <c r="J1" s="10">
        <v>46195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3</v>
      </c>
      <c r="B3" s="1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1" t="s">
        <v>13</v>
      </c>
      <c r="B4" s="1" t="s">
        <v>14</v>
      </c>
      <c r="C4" s="2" t="s">
        <v>40</v>
      </c>
      <c r="D4" s="2" t="s">
        <v>36</v>
      </c>
      <c r="E4" s="2">
        <v>200</v>
      </c>
      <c r="F4" s="9">
        <v>21.19</v>
      </c>
      <c r="G4" s="2">
        <v>220.3</v>
      </c>
      <c r="H4" s="2">
        <v>8.1</v>
      </c>
      <c r="I4" s="2">
        <v>9.1999999999999993</v>
      </c>
      <c r="J4" s="2">
        <v>21.6</v>
      </c>
    </row>
    <row r="5" spans="1:10">
      <c r="A5" s="1"/>
      <c r="B5" s="1"/>
      <c r="C5" s="2" t="s">
        <v>41</v>
      </c>
      <c r="D5" s="2" t="s">
        <v>37</v>
      </c>
      <c r="E5" s="2">
        <v>55</v>
      </c>
      <c r="F5" s="2">
        <v>54.32</v>
      </c>
      <c r="G5" s="2">
        <v>175.8</v>
      </c>
      <c r="H5" s="2">
        <v>5.2</v>
      </c>
      <c r="I5" s="2">
        <v>5.6</v>
      </c>
      <c r="J5" s="2">
        <v>24.1</v>
      </c>
    </row>
    <row r="6" spans="1:10">
      <c r="A6" s="1"/>
      <c r="B6" s="1" t="s">
        <v>15</v>
      </c>
      <c r="C6" s="2" t="s">
        <v>30</v>
      </c>
      <c r="D6" s="2" t="s">
        <v>29</v>
      </c>
      <c r="E6" s="2">
        <v>200</v>
      </c>
      <c r="F6" s="9">
        <v>25.23</v>
      </c>
      <c r="G6" s="2">
        <v>100.4</v>
      </c>
      <c r="H6" s="2">
        <v>4.7</v>
      </c>
      <c r="I6" s="2">
        <v>3.5</v>
      </c>
      <c r="J6" s="2">
        <v>12.5</v>
      </c>
    </row>
    <row r="7" spans="1:10">
      <c r="A7" s="1"/>
      <c r="B7" s="1" t="s">
        <v>16</v>
      </c>
      <c r="C7" s="2" t="s">
        <v>31</v>
      </c>
      <c r="D7" s="2" t="s">
        <v>38</v>
      </c>
      <c r="E7" s="2">
        <v>40</v>
      </c>
      <c r="F7" s="2">
        <v>4.83</v>
      </c>
      <c r="G7" s="2">
        <v>68.3</v>
      </c>
      <c r="H7" s="2">
        <v>2.6</v>
      </c>
      <c r="I7" s="2">
        <v>0.5</v>
      </c>
      <c r="J7" s="2">
        <v>12.4</v>
      </c>
    </row>
    <row r="8" spans="1:10">
      <c r="A8" s="1"/>
      <c r="B8" s="6" t="s">
        <v>17</v>
      </c>
      <c r="C8" s="2" t="s">
        <v>31</v>
      </c>
      <c r="D8" s="2" t="s">
        <v>39</v>
      </c>
      <c r="E8" s="2">
        <v>100</v>
      </c>
      <c r="F8" s="2">
        <v>14.96</v>
      </c>
      <c r="G8" s="2">
        <v>94.5</v>
      </c>
      <c r="H8" s="2">
        <v>1.5</v>
      </c>
      <c r="I8" s="2">
        <v>0.5</v>
      </c>
      <c r="J8" s="2">
        <v>21</v>
      </c>
    </row>
    <row r="9" spans="1:10">
      <c r="A9" s="1"/>
      <c r="B9" s="6"/>
      <c r="C9" s="2"/>
      <c r="D9" s="2"/>
      <c r="E9" s="2"/>
      <c r="F9" s="2"/>
      <c r="G9" s="2"/>
      <c r="H9" s="2"/>
      <c r="I9" s="2"/>
      <c r="J9" s="2"/>
    </row>
    <row r="10" spans="1:10" ht="15.75" thickBot="1">
      <c r="A10" s="3"/>
      <c r="B10" s="4" t="s">
        <v>18</v>
      </c>
      <c r="C10" s="4"/>
      <c r="D10" s="4"/>
      <c r="E10" s="4">
        <f t="shared" ref="E10:J10" si="0">E4+E5+E6+E7+E8+E9</f>
        <v>595</v>
      </c>
      <c r="F10" s="11">
        <f t="shared" si="0"/>
        <v>120.53</v>
      </c>
      <c r="G10" s="4">
        <f t="shared" si="0"/>
        <v>659.3</v>
      </c>
      <c r="H10" s="4">
        <f t="shared" si="0"/>
        <v>22.1</v>
      </c>
      <c r="I10" s="4">
        <f t="shared" si="0"/>
        <v>19.299999999999997</v>
      </c>
      <c r="J10" s="5">
        <f t="shared" si="0"/>
        <v>91.600000000000009</v>
      </c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 t="s">
        <v>19</v>
      </c>
      <c r="B12" s="1" t="s">
        <v>20</v>
      </c>
      <c r="C12" s="2" t="s">
        <v>32</v>
      </c>
      <c r="D12" s="7" t="s">
        <v>33</v>
      </c>
      <c r="E12" s="2">
        <v>80</v>
      </c>
      <c r="F12" s="2">
        <v>14.66</v>
      </c>
      <c r="G12" s="2">
        <v>49.9</v>
      </c>
      <c r="H12" s="2">
        <v>0.8</v>
      </c>
      <c r="I12" s="8">
        <v>4.0999999999999996</v>
      </c>
      <c r="J12" s="2">
        <v>2.5</v>
      </c>
    </row>
    <row r="13" spans="1:10">
      <c r="A13" s="1"/>
      <c r="B13" s="1" t="s">
        <v>21</v>
      </c>
      <c r="C13" s="2" t="s">
        <v>46</v>
      </c>
      <c r="D13" s="2" t="s">
        <v>42</v>
      </c>
      <c r="E13" s="2">
        <v>250</v>
      </c>
      <c r="F13" s="2">
        <v>28.39</v>
      </c>
      <c r="G13" s="2">
        <v>115.3</v>
      </c>
      <c r="H13" s="2">
        <v>5.8</v>
      </c>
      <c r="I13" s="2">
        <v>7</v>
      </c>
      <c r="J13" s="2">
        <v>17.100000000000001</v>
      </c>
    </row>
    <row r="14" spans="1:10">
      <c r="A14" s="1"/>
      <c r="B14" s="1" t="s">
        <v>22</v>
      </c>
      <c r="C14" s="2" t="s">
        <v>47</v>
      </c>
      <c r="D14" s="2" t="s">
        <v>43</v>
      </c>
      <c r="E14" s="2">
        <v>100</v>
      </c>
      <c r="F14" s="2">
        <v>35.75</v>
      </c>
      <c r="G14" s="2">
        <v>221.9</v>
      </c>
      <c r="H14" s="2">
        <v>12.5</v>
      </c>
      <c r="I14" s="2">
        <v>12.6</v>
      </c>
      <c r="J14" s="2">
        <v>8.1</v>
      </c>
    </row>
    <row r="15" spans="1:10">
      <c r="A15" s="1"/>
      <c r="B15" s="1" t="s">
        <v>23</v>
      </c>
      <c r="C15" s="2" t="s">
        <v>48</v>
      </c>
      <c r="D15" s="2" t="s">
        <v>44</v>
      </c>
      <c r="E15" s="2">
        <v>180</v>
      </c>
      <c r="F15" s="2">
        <v>26.85</v>
      </c>
      <c r="G15" s="2">
        <v>147.5</v>
      </c>
      <c r="H15" s="2">
        <v>3.6</v>
      </c>
      <c r="I15" s="2">
        <v>4.0999999999999996</v>
      </c>
      <c r="J15" s="2">
        <v>24</v>
      </c>
    </row>
    <row r="16" spans="1:10">
      <c r="A16" s="1"/>
      <c r="B16" s="1" t="s">
        <v>28</v>
      </c>
      <c r="C16" s="2" t="s">
        <v>31</v>
      </c>
      <c r="D16" s="2" t="s">
        <v>45</v>
      </c>
      <c r="E16" s="2">
        <v>200</v>
      </c>
      <c r="F16" s="2">
        <v>18</v>
      </c>
      <c r="G16" s="2">
        <v>136.4</v>
      </c>
      <c r="H16" s="2">
        <v>0.6</v>
      </c>
      <c r="I16" s="2">
        <v>0.4</v>
      </c>
      <c r="J16" s="2">
        <v>32.6</v>
      </c>
    </row>
    <row r="17" spans="1:10">
      <c r="A17" s="1"/>
      <c r="B17" s="1" t="s">
        <v>24</v>
      </c>
      <c r="C17" s="2" t="s">
        <v>31</v>
      </c>
      <c r="D17" s="2" t="s">
        <v>35</v>
      </c>
      <c r="E17" s="2">
        <v>40</v>
      </c>
      <c r="F17" s="2">
        <v>3.96</v>
      </c>
      <c r="G17" s="2">
        <v>68.3</v>
      </c>
      <c r="H17" s="2">
        <v>2.6</v>
      </c>
      <c r="I17" s="2">
        <v>0.5</v>
      </c>
      <c r="J17" s="2">
        <v>13.4</v>
      </c>
    </row>
    <row r="18" spans="1:10">
      <c r="A18" s="1"/>
      <c r="B18" s="1" t="s">
        <v>25</v>
      </c>
      <c r="C18" s="2" t="s">
        <v>31</v>
      </c>
      <c r="D18" s="2" t="s">
        <v>34</v>
      </c>
      <c r="E18" s="2">
        <v>50</v>
      </c>
      <c r="F18" s="2">
        <v>1.86</v>
      </c>
      <c r="G18" s="2">
        <v>117.2</v>
      </c>
      <c r="H18" s="2">
        <v>3.8</v>
      </c>
      <c r="I18" s="2">
        <v>0.4</v>
      </c>
      <c r="J18" s="2">
        <v>24.6</v>
      </c>
    </row>
    <row r="19" spans="1:10">
      <c r="A19" s="1"/>
      <c r="B19" s="1"/>
      <c r="C19" s="2"/>
      <c r="D19" s="2"/>
      <c r="E19" s="2"/>
      <c r="F19" s="2"/>
      <c r="G19" s="2"/>
      <c r="H19" s="2"/>
      <c r="I19" s="2"/>
      <c r="J19" s="2"/>
    </row>
    <row r="20" spans="1:10">
      <c r="A20" s="1"/>
      <c r="B20" s="2" t="s">
        <v>26</v>
      </c>
      <c r="C20" s="2"/>
      <c r="D20" s="2"/>
      <c r="E20" s="2">
        <f t="shared" ref="E20:J20" si="1">E12+E13+E14+E15+E16+E17+E18+E19</f>
        <v>900</v>
      </c>
      <c r="F20" s="2">
        <f t="shared" si="1"/>
        <v>129.47</v>
      </c>
      <c r="G20" s="2">
        <f t="shared" si="1"/>
        <v>856.5</v>
      </c>
      <c r="H20" s="2">
        <f t="shared" si="1"/>
        <v>29.700000000000006</v>
      </c>
      <c r="I20" s="12">
        <f t="shared" si="1"/>
        <v>29.099999999999994</v>
      </c>
      <c r="J20" s="2">
        <f t="shared" si="1"/>
        <v>122.30000000000001</v>
      </c>
    </row>
    <row r="21" spans="1:10">
      <c r="A21" s="1"/>
      <c r="B21" s="2" t="s">
        <v>27</v>
      </c>
      <c r="C21" s="2"/>
      <c r="D21" s="2"/>
      <c r="E21" s="2">
        <f t="shared" ref="E21:J21" si="2">E10+E20</f>
        <v>1495</v>
      </c>
      <c r="F21" s="2">
        <f t="shared" si="2"/>
        <v>250</v>
      </c>
      <c r="G21" s="2">
        <f t="shared" si="2"/>
        <v>1515.8</v>
      </c>
      <c r="H21" s="2">
        <f t="shared" si="2"/>
        <v>51.800000000000011</v>
      </c>
      <c r="I21" s="2">
        <f t="shared" si="2"/>
        <v>48.399999999999991</v>
      </c>
      <c r="J21" s="2">
        <f t="shared" si="2"/>
        <v>213.90000000000003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2026-06-19T03:35:41Z</dcterms:modified>
</cp:coreProperties>
</file>