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22260" windowHeight="12645"/>
  </bookViews>
  <sheets>
    <sheet name="Лист1" sheetId="1" r:id="rId1"/>
    <sheet name="Лист2" sheetId="2" r:id="rId2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/>
  <c r="J20"/>
  <c r="I20"/>
  <c r="H20"/>
  <c r="G20"/>
  <c r="G10"/>
  <c r="F20"/>
  <c r="E20"/>
  <c r="F10"/>
  <c r="I10"/>
  <c r="H10"/>
  <c r="J10"/>
  <c r="E21" l="1"/>
  <c r="F21"/>
  <c r="J21"/>
  <c r="I21"/>
  <c r="H21"/>
  <c r="G21"/>
</calcChain>
</file>

<file path=xl/sharedStrings.xml><?xml version="1.0" encoding="utf-8"?>
<sst xmlns="http://schemas.openxmlformats.org/spreadsheetml/2006/main" count="52" uniqueCount="49">
  <si>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</si>
  <si>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</si>
  <si>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</si>
  <si>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</si>
  <si>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</si>
  <si>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</si>
  <si>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</si>
  <si>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</si>
  <si>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</si>
  <si>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</si>
  <si>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</si>
  <si>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</si>
  <si>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</si>
  <si>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</si>
  <si>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</si>
  <si>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</si>
  <si>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</si>
  <si>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</si>
  <si>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Итого на завтрак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</si>
  <si>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</si>
  <si>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</si>
  <si>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</si>
  <si>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</si>
  <si>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</si>
  <si>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</si>
  <si>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</si>
  <si>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 на обед</t>
  </si>
  <si>
    <t>Итого за день</t>
  </si>
  <si>
    <t>напиток</t>
  </si>
  <si>
    <t>Суп молочный с макаронными изделиями</t>
  </si>
  <si>
    <t>Какао с молоком</t>
  </si>
  <si>
    <t>Хлеб пшеничный/Хлеб ржаной</t>
  </si>
  <si>
    <t>банан</t>
  </si>
  <si>
    <t>54-19к</t>
  </si>
  <si>
    <t>54-21гн</t>
  </si>
  <si>
    <t>Пром.</t>
  </si>
  <si>
    <t>Салат из моркови и яблок</t>
  </si>
  <si>
    <t>Суп из овощей с фрикадельками мясными</t>
  </si>
  <si>
    <t>Котлета рыбная любительская (ментай)</t>
  </si>
  <si>
    <t>Рис отварной</t>
  </si>
  <si>
    <t>Кисель из брусники</t>
  </si>
  <si>
    <t>Хлеб пшеничный</t>
  </si>
  <si>
    <t>Хлеб ржаной</t>
  </si>
  <si>
    <t>54-11з</t>
  </si>
  <si>
    <t>54-5с</t>
  </si>
  <si>
    <t>54-14р</t>
  </si>
  <si>
    <t>54-6г</t>
  </si>
  <si>
    <t>54-21хн</t>
  </si>
  <si>
    <t>ШКОЛА МКОУ Преображенская ООШ</t>
  </si>
</sst>
</file>

<file path=xl/styles.xml><?xml version="1.0" encoding="utf-8"?>
<styleSheet xmlns="http://schemas.openxmlformats.org/spreadsheetml/2006/main">
  <numFmts count="2">
    <numFmt numFmtId="164" formatCode="#,##0.00\ &quot;₽&quot;"/>
    <numFmt numFmtId="165" formatCode="0.0"/>
  </numFmts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DEFE7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0" borderId="5" xfId="0" applyBorder="1"/>
    <xf numFmtId="0" fontId="0" fillId="2" borderId="6" xfId="0" applyFill="1" applyBorder="1"/>
    <xf numFmtId="0" fontId="0" fillId="2" borderId="7" xfId="0" applyFill="1" applyBorder="1"/>
    <xf numFmtId="0" fontId="0" fillId="0" borderId="1" xfId="0" applyFill="1" applyBorder="1"/>
    <xf numFmtId="0" fontId="0" fillId="2" borderId="1" xfId="0" applyFill="1" applyBorder="1" applyAlignment="1">
      <alignment horizontal="justify" vertical="top"/>
    </xf>
    <xf numFmtId="2" fontId="0" fillId="2" borderId="1" xfId="0" applyNumberFormat="1" applyFill="1" applyBorder="1"/>
    <xf numFmtId="164" fontId="0" fillId="2" borderId="1" xfId="0" applyNumberFormat="1" applyFill="1" applyBorder="1"/>
    <xf numFmtId="14" fontId="0" fillId="2" borderId="1" xfId="0" applyNumberFormat="1" applyFill="1" applyBorder="1"/>
    <xf numFmtId="164" fontId="0" fillId="2" borderId="6" xfId="0" applyNumberFormat="1" applyFill="1" applyBorder="1"/>
    <xf numFmtId="165" fontId="0" fillId="2" borderId="1" xfId="0" applyNumberFormat="1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DEFE7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topLeftCell="B1" workbookViewId="0">
      <selection activeCell="L12" sqref="L12"/>
    </sheetView>
  </sheetViews>
  <sheetFormatPr defaultRowHeight="15"/>
  <cols>
    <col min="1" max="1" width="17.28515625" customWidth="1"/>
    <col min="2" max="2" width="15.28515625" customWidth="1"/>
    <col min="4" max="4" width="43.85546875" customWidth="1"/>
    <col min="7" max="7" width="13.7109375" customWidth="1"/>
    <col min="10" max="10" width="12.42578125" customWidth="1"/>
  </cols>
  <sheetData>
    <row r="1" spans="1:10">
      <c r="A1" s="2" t="s">
        <v>0</v>
      </c>
      <c r="B1" s="13" t="s">
        <v>48</v>
      </c>
      <c r="C1" s="14"/>
      <c r="D1" s="15"/>
      <c r="E1" s="1" t="s">
        <v>1</v>
      </c>
      <c r="F1" s="2"/>
      <c r="G1" s="1"/>
      <c r="H1" s="1"/>
      <c r="I1" s="1" t="s">
        <v>2</v>
      </c>
      <c r="J1" s="10">
        <v>46142</v>
      </c>
    </row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1" t="s">
        <v>3</v>
      </c>
      <c r="B3" s="1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2" t="s">
        <v>12</v>
      </c>
    </row>
    <row r="4" spans="1:10">
      <c r="A4" s="1" t="s">
        <v>13</v>
      </c>
      <c r="B4" s="1" t="s">
        <v>14</v>
      </c>
      <c r="C4" s="2" t="s">
        <v>33</v>
      </c>
      <c r="D4" s="2" t="s">
        <v>29</v>
      </c>
      <c r="E4" s="2">
        <v>200</v>
      </c>
      <c r="F4" s="9">
        <v>24.19</v>
      </c>
      <c r="G4" s="2">
        <v>134.19999999999999</v>
      </c>
      <c r="H4" s="2">
        <v>8.3000000000000007</v>
      </c>
      <c r="I4" s="2">
        <v>12.3</v>
      </c>
      <c r="J4" s="2">
        <v>15.3</v>
      </c>
    </row>
    <row r="5" spans="1:10">
      <c r="A5" s="1"/>
      <c r="B5" s="1"/>
      <c r="C5" s="2"/>
      <c r="D5" s="2"/>
      <c r="E5" s="2"/>
      <c r="F5" s="2"/>
      <c r="G5" s="2"/>
      <c r="H5" s="2"/>
      <c r="I5" s="2"/>
      <c r="J5" s="2"/>
    </row>
    <row r="6" spans="1:10">
      <c r="A6" s="1"/>
      <c r="B6" s="1" t="s">
        <v>15</v>
      </c>
      <c r="C6" s="2" t="s">
        <v>34</v>
      </c>
      <c r="D6" s="2" t="s">
        <v>30</v>
      </c>
      <c r="E6" s="2">
        <v>200</v>
      </c>
      <c r="F6" s="9">
        <v>24.28</v>
      </c>
      <c r="G6" s="2">
        <v>100.4</v>
      </c>
      <c r="H6" s="2">
        <v>4.7</v>
      </c>
      <c r="I6" s="2">
        <v>4.5</v>
      </c>
      <c r="J6" s="2">
        <v>11.2</v>
      </c>
    </row>
    <row r="7" spans="1:10">
      <c r="A7" s="1"/>
      <c r="B7" s="1" t="s">
        <v>16</v>
      </c>
      <c r="C7" s="2" t="s">
        <v>35</v>
      </c>
      <c r="D7" s="2" t="s">
        <v>31</v>
      </c>
      <c r="E7" s="2">
        <v>75</v>
      </c>
      <c r="F7" s="2">
        <v>4.83</v>
      </c>
      <c r="G7" s="2">
        <v>156.69999999999999</v>
      </c>
      <c r="H7" s="2">
        <v>4.3</v>
      </c>
      <c r="I7" s="2">
        <v>0.9</v>
      </c>
      <c r="J7" s="2">
        <v>32.1</v>
      </c>
    </row>
    <row r="8" spans="1:10">
      <c r="A8" s="1"/>
      <c r="B8" s="6" t="s">
        <v>17</v>
      </c>
      <c r="C8" s="2" t="s">
        <v>35</v>
      </c>
      <c r="D8" s="2" t="s">
        <v>32</v>
      </c>
      <c r="E8" s="2">
        <v>100</v>
      </c>
      <c r="F8" s="2">
        <v>14.96</v>
      </c>
      <c r="G8" s="2">
        <v>94.5</v>
      </c>
      <c r="H8" s="2">
        <v>1.5</v>
      </c>
      <c r="I8" s="2">
        <v>0.5</v>
      </c>
      <c r="J8" s="2">
        <v>21</v>
      </c>
    </row>
    <row r="9" spans="1:10">
      <c r="A9" s="1"/>
      <c r="B9" s="6"/>
      <c r="C9" s="2"/>
      <c r="D9" s="2"/>
      <c r="E9" s="2"/>
      <c r="F9" s="2"/>
      <c r="G9" s="2"/>
      <c r="H9" s="2"/>
      <c r="I9" s="2"/>
      <c r="J9" s="2"/>
    </row>
    <row r="10" spans="1:10" ht="15.75" thickBot="1">
      <c r="A10" s="3"/>
      <c r="B10" s="4" t="s">
        <v>18</v>
      </c>
      <c r="C10" s="4"/>
      <c r="D10" s="4"/>
      <c r="E10" s="4">
        <f t="shared" ref="E10:J10" si="0">E4+E5+E6+E7+E8+E9</f>
        <v>575</v>
      </c>
      <c r="F10" s="11">
        <f t="shared" si="0"/>
        <v>68.259999999999991</v>
      </c>
      <c r="G10" s="4">
        <f t="shared" si="0"/>
        <v>485.79999999999995</v>
      </c>
      <c r="H10" s="4">
        <f t="shared" si="0"/>
        <v>18.8</v>
      </c>
      <c r="I10" s="4">
        <f t="shared" si="0"/>
        <v>18.2</v>
      </c>
      <c r="J10" s="5">
        <f t="shared" si="0"/>
        <v>79.599999999999994</v>
      </c>
    </row>
    <row r="11" spans="1:10">
      <c r="A11" s="1"/>
      <c r="B11" s="1"/>
      <c r="C11" s="1"/>
      <c r="D11" s="1"/>
      <c r="E11" s="1"/>
      <c r="F11" s="1"/>
      <c r="G11" s="1"/>
      <c r="H11" s="1"/>
      <c r="I11" s="1"/>
      <c r="J11" s="1"/>
    </row>
    <row r="12" spans="1:10">
      <c r="A12" s="1" t="s">
        <v>19</v>
      </c>
      <c r="B12" s="1" t="s">
        <v>20</v>
      </c>
      <c r="C12" s="2" t="s">
        <v>43</v>
      </c>
      <c r="D12" s="7" t="s">
        <v>36</v>
      </c>
      <c r="E12" s="2">
        <v>100</v>
      </c>
      <c r="F12" s="2">
        <v>5.86</v>
      </c>
      <c r="G12" s="2">
        <v>123.8</v>
      </c>
      <c r="H12" s="2">
        <v>0.9</v>
      </c>
      <c r="I12" s="8">
        <v>10.199999999999999</v>
      </c>
      <c r="J12" s="2">
        <v>7.1</v>
      </c>
    </row>
    <row r="13" spans="1:10">
      <c r="A13" s="1"/>
      <c r="B13" s="1" t="s">
        <v>21</v>
      </c>
      <c r="C13" s="2" t="s">
        <v>44</v>
      </c>
      <c r="D13" s="2" t="s">
        <v>37</v>
      </c>
      <c r="E13" s="2">
        <v>250</v>
      </c>
      <c r="F13" s="2">
        <v>18.2</v>
      </c>
      <c r="G13" s="2">
        <v>181.1</v>
      </c>
      <c r="H13" s="2">
        <v>9.6</v>
      </c>
      <c r="I13" s="2">
        <v>8.9</v>
      </c>
      <c r="J13" s="2">
        <v>17.399999999999999</v>
      </c>
    </row>
    <row r="14" spans="1:10">
      <c r="A14" s="1"/>
      <c r="B14" s="1" t="s">
        <v>22</v>
      </c>
      <c r="C14" s="2" t="s">
        <v>45</v>
      </c>
      <c r="D14" s="2" t="s">
        <v>38</v>
      </c>
      <c r="E14" s="2">
        <v>100</v>
      </c>
      <c r="F14" s="2">
        <v>24.27</v>
      </c>
      <c r="G14" s="2">
        <v>112.3</v>
      </c>
      <c r="H14" s="2">
        <v>9.6999999999999993</v>
      </c>
      <c r="I14" s="2">
        <v>5.3</v>
      </c>
      <c r="J14" s="2">
        <v>6.1</v>
      </c>
    </row>
    <row r="15" spans="1:10">
      <c r="A15" s="1"/>
      <c r="B15" s="1" t="s">
        <v>23</v>
      </c>
      <c r="C15" s="2" t="s">
        <v>46</v>
      </c>
      <c r="D15" s="2" t="s">
        <v>39</v>
      </c>
      <c r="E15" s="2">
        <v>150</v>
      </c>
      <c r="F15" s="2">
        <v>8.6999999999999993</v>
      </c>
      <c r="G15" s="2">
        <v>203.5</v>
      </c>
      <c r="H15" s="2">
        <v>3.6</v>
      </c>
      <c r="I15" s="2">
        <v>4.8</v>
      </c>
      <c r="J15" s="2">
        <v>36.4</v>
      </c>
    </row>
    <row r="16" spans="1:10">
      <c r="A16" s="1"/>
      <c r="B16" s="1" t="s">
        <v>28</v>
      </c>
      <c r="C16" s="2" t="s">
        <v>47</v>
      </c>
      <c r="D16" s="2" t="s">
        <v>40</v>
      </c>
      <c r="E16" s="2">
        <v>200</v>
      </c>
      <c r="F16" s="2">
        <v>7.3</v>
      </c>
      <c r="G16" s="2">
        <v>60.7</v>
      </c>
      <c r="H16" s="2">
        <v>0.1</v>
      </c>
      <c r="I16" s="2">
        <v>0.1</v>
      </c>
      <c r="J16" s="2">
        <v>14.8</v>
      </c>
    </row>
    <row r="17" spans="1:10">
      <c r="A17" s="1"/>
      <c r="B17" s="1" t="s">
        <v>24</v>
      </c>
      <c r="C17" s="2" t="s">
        <v>35</v>
      </c>
      <c r="D17" s="2" t="s">
        <v>41</v>
      </c>
      <c r="E17" s="2">
        <v>75</v>
      </c>
      <c r="F17" s="2">
        <v>3.75</v>
      </c>
      <c r="G17" s="2">
        <v>175.8</v>
      </c>
      <c r="H17" s="2">
        <v>5.7</v>
      </c>
      <c r="I17" s="2">
        <v>0.6</v>
      </c>
      <c r="J17" s="2">
        <v>36.9</v>
      </c>
    </row>
    <row r="18" spans="1:10">
      <c r="A18" s="1"/>
      <c r="B18" s="1" t="s">
        <v>25</v>
      </c>
      <c r="C18" s="2" t="s">
        <v>35</v>
      </c>
      <c r="D18" s="2" t="s">
        <v>42</v>
      </c>
      <c r="E18" s="2">
        <v>40</v>
      </c>
      <c r="F18" s="2">
        <v>1.84</v>
      </c>
      <c r="G18" s="2">
        <v>68.3</v>
      </c>
      <c r="H18" s="2">
        <v>2.6</v>
      </c>
      <c r="I18" s="2">
        <v>0.5</v>
      </c>
      <c r="J18" s="2">
        <v>13.4</v>
      </c>
    </row>
    <row r="19" spans="1:10">
      <c r="A19" s="1"/>
      <c r="B19" s="1"/>
      <c r="C19" s="2"/>
      <c r="D19" s="2"/>
      <c r="E19" s="2"/>
      <c r="F19" s="2"/>
      <c r="G19" s="2"/>
      <c r="H19" s="2"/>
      <c r="I19" s="2"/>
      <c r="J19" s="2"/>
    </row>
    <row r="20" spans="1:10">
      <c r="A20" s="1"/>
      <c r="B20" s="2" t="s">
        <v>26</v>
      </c>
      <c r="C20" s="2"/>
      <c r="D20" s="2"/>
      <c r="E20" s="2">
        <f t="shared" ref="E20:J20" si="1">E12+E13+E14+E15+E16+E17+E18+E19</f>
        <v>915</v>
      </c>
      <c r="F20" s="2">
        <f t="shared" si="1"/>
        <v>69.92</v>
      </c>
      <c r="G20" s="2">
        <f t="shared" si="1"/>
        <v>925.5</v>
      </c>
      <c r="H20" s="2">
        <f t="shared" si="1"/>
        <v>32.200000000000003</v>
      </c>
      <c r="I20" s="12">
        <f t="shared" si="1"/>
        <v>30.400000000000006</v>
      </c>
      <c r="J20" s="2">
        <f t="shared" si="1"/>
        <v>132.1</v>
      </c>
    </row>
    <row r="21" spans="1:10">
      <c r="A21" s="1"/>
      <c r="B21" s="2" t="s">
        <v>27</v>
      </c>
      <c r="C21" s="2"/>
      <c r="D21" s="2"/>
      <c r="E21" s="2">
        <f t="shared" ref="E21:J21" si="2">E10+E20</f>
        <v>1490</v>
      </c>
      <c r="F21" s="2">
        <f t="shared" si="2"/>
        <v>138.18</v>
      </c>
      <c r="G21" s="2">
        <f t="shared" si="2"/>
        <v>1411.3</v>
      </c>
      <c r="H21" s="2">
        <f t="shared" si="2"/>
        <v>51</v>
      </c>
      <c r="I21" s="2">
        <f t="shared" si="2"/>
        <v>48.600000000000009</v>
      </c>
      <c r="J21" s="2">
        <f t="shared" si="2"/>
        <v>211.7</v>
      </c>
    </row>
  </sheetData>
  <mergeCells count="1">
    <mergeCell ref="B1:D1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2026-04-29T06:08:29Z</dcterms:modified>
</cp:coreProperties>
</file>